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D26" i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/>
  <c r="C12" i="1" l="1"/>
  <c r="D12" i="1"/>
</calcChain>
</file>

<file path=xl/sharedStrings.xml><?xml version="1.0" encoding="utf-8"?>
<sst xmlns="http://schemas.openxmlformats.org/spreadsheetml/2006/main" count="65" uniqueCount="40">
  <si>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</si>
  <si>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</si>
  <si>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</si>
  <si>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</si>
  <si>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</si>
  <si>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</si>
  <si>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</si>
  <si>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</si>
  <si>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</si>
  <si>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</si>
  <si>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</si>
  <si>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</si>
  <si>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</si>
  <si>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</si>
  <si>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</si>
  <si>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</si>
  <si>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</si>
  <si>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</si>
  <si>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</si>
  <si>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>Показания на 30.04.2018 г</t>
  </si>
  <si>
    <t>Показания на 29.10.2018</t>
  </si>
  <si>
    <t>Показания общедомовых приборов учета  тепловой энергии  по многоквартирным  домам    дер. Жостово  на 29 октября 2018 г</t>
  </si>
  <si>
    <t>Показания общедомовых приборов учета  холодного водоснабжения  по многоквартирным  домам    дер. Жостово  на 29 октября 2018 г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</si>
  <si>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</si>
  <si>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</si>
  <si>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</si>
  <si>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</si>
  <si>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</si>
  <si>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</si>
  <si>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</si>
  <si>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</si>
  <si>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Показания на 26.09.2018 г</t>
  </si>
  <si>
    <t>Показания общедомовых приборов учета  горячего водоснабжения  по многоквартирным  домам    дер. Жостово  на 29 октября 2018 г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</si>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</sst>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H34" sqref="H34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14" t="s">
        <v>21</v>
      </c>
      <c r="B1" s="14"/>
      <c r="C1" s="14"/>
      <c r="D1" s="14"/>
      <c r="E1" s="14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20</v>
      </c>
      <c r="D3" s="4" t="s">
        <v>19</v>
      </c>
      <c r="E3" s="5" t="s">
        <v>39</v>
      </c>
    </row>
    <row r="4" spans="1:5" ht="24.75" customHeight="1" x14ac:dyDescent="0.25">
      <c r="A4" s="6" t="s">
        <v>1</v>
      </c>
      <c r="B4" s="7" t="s">
        <v>14</v>
      </c>
      <c r="C4" s="8">
        <v>133.36000000000001</v>
      </c>
      <c r="D4" s="9">
        <v>127.47</v>
      </c>
      <c r="E4" s="10">
        <f t="shared" ref="E4:E11" si="0">C4-D4</f>
        <v>5.8900000000000148</v>
      </c>
    </row>
    <row r="5" spans="1:5" ht="28.5" customHeight="1" x14ac:dyDescent="0.25">
      <c r="A5" s="6" t="s">
        <v>2</v>
      </c>
      <c r="B5" s="7" t="s">
        <v>15</v>
      </c>
      <c r="C5" s="8">
        <v>136.72</v>
      </c>
      <c r="D5" s="9">
        <v>130.84</v>
      </c>
      <c r="E5" s="10">
        <f t="shared" si="0"/>
        <v>5.8799999999999955</v>
      </c>
    </row>
    <row r="6" spans="1:5" ht="27" customHeight="1" x14ac:dyDescent="0.25">
      <c r="A6" s="6" t="s">
        <v>3</v>
      </c>
      <c r="B6" s="7" t="s">
        <v>16</v>
      </c>
      <c r="C6" s="8">
        <v>132.88</v>
      </c>
      <c r="D6" s="9">
        <v>127.05</v>
      </c>
      <c r="E6" s="10">
        <f t="shared" si="0"/>
        <v>5.8299999999999983</v>
      </c>
    </row>
    <row r="7" spans="1:5" ht="27" customHeight="1" x14ac:dyDescent="0.25">
      <c r="A7" s="6" t="s">
        <v>4</v>
      </c>
      <c r="B7" s="7" t="s">
        <v>17</v>
      </c>
      <c r="C7" s="8">
        <v>160.22</v>
      </c>
      <c r="D7" s="9">
        <v>154.1</v>
      </c>
      <c r="E7" s="10">
        <f t="shared" si="0"/>
        <v>6.1200000000000045</v>
      </c>
    </row>
    <row r="8" spans="1:5" ht="26.25" customHeight="1" x14ac:dyDescent="0.25">
      <c r="A8" s="6" t="s">
        <v>5</v>
      </c>
      <c r="B8" s="7" t="s">
        <v>13</v>
      </c>
      <c r="C8" s="7">
        <v>161.62</v>
      </c>
      <c r="D8" s="9">
        <v>155.38</v>
      </c>
      <c r="E8" s="10">
        <f t="shared" si="0"/>
        <v>6.2400000000000091</v>
      </c>
    </row>
    <row r="9" spans="1:5" ht="28.5" customHeight="1" x14ac:dyDescent="0.25">
      <c r="A9" s="6" t="s">
        <v>6</v>
      </c>
      <c r="B9" s="7" t="s">
        <v>12</v>
      </c>
      <c r="C9" s="8">
        <v>130.76</v>
      </c>
      <c r="D9" s="9">
        <v>124.9</v>
      </c>
      <c r="E9" s="10">
        <f t="shared" si="0"/>
        <v>5.8599999999999852</v>
      </c>
    </row>
    <row r="10" spans="1:5" ht="26.25" customHeight="1" x14ac:dyDescent="0.25">
      <c r="A10" s="6" t="s">
        <v>7</v>
      </c>
      <c r="B10" s="7" t="s">
        <v>11</v>
      </c>
      <c r="C10" s="8">
        <v>98.65</v>
      </c>
      <c r="D10" s="9">
        <v>94.4</v>
      </c>
      <c r="E10" s="10">
        <f t="shared" si="0"/>
        <v>4.25</v>
      </c>
    </row>
    <row r="11" spans="1:5" ht="27.75" customHeight="1" x14ac:dyDescent="0.25">
      <c r="A11" s="11" t="s">
        <v>8</v>
      </c>
      <c r="B11" s="7" t="s">
        <v>10</v>
      </c>
      <c r="C11" s="8">
        <v>91.95</v>
      </c>
      <c r="D11" s="9">
        <v>88.1</v>
      </c>
      <c r="E11" s="10">
        <f t="shared" si="0"/>
        <v>3.8500000000000085</v>
      </c>
    </row>
    <row r="12" spans="1:5" x14ac:dyDescent="0.25">
      <c r="A12" s="12" t="s">
        <v>18</v>
      </c>
      <c r="B12" s="12"/>
      <c r="C12" s="13">
        <f>SUM(C4:C11)</f>
        <v>1046.1600000000001</v>
      </c>
      <c r="D12" s="13">
        <f>SUM(D4:D11)</f>
        <v>1002.24</v>
      </c>
      <c r="E12" s="13">
        <f>SUM(E4:E11)</f>
        <v>43.920000000000016</v>
      </c>
    </row>
    <row r="14" spans="1:5" ht="15.75" customHeight="1" x14ac:dyDescent="0.25">
      <c r="A14" s="15"/>
      <c r="B14" s="15"/>
      <c r="C14" s="15"/>
      <c r="D14" s="15"/>
      <c r="E14" s="15"/>
    </row>
    <row r="15" spans="1:5" ht="35.25" customHeight="1" x14ac:dyDescent="0.25">
      <c r="A15" s="14" t="s">
        <v>22</v>
      </c>
      <c r="B15" s="14"/>
      <c r="C15" s="14"/>
      <c r="D15" s="14"/>
      <c r="E15" s="14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23</v>
      </c>
      <c r="C17" s="3" t="s">
        <v>20</v>
      </c>
      <c r="D17" s="4" t="s">
        <v>31</v>
      </c>
      <c r="E17" s="5" t="s">
        <v>38</v>
      </c>
    </row>
    <row r="18" spans="1:5" ht="25.5" x14ac:dyDescent="0.25">
      <c r="A18" s="6" t="s">
        <v>1</v>
      </c>
      <c r="B18" s="7" t="s">
        <v>24</v>
      </c>
      <c r="C18" s="17">
        <v>4124</v>
      </c>
      <c r="D18" s="16">
        <v>4034</v>
      </c>
      <c r="E18" s="10">
        <f t="shared" ref="E18:E25" si="1">C18-D18</f>
        <v>90</v>
      </c>
    </row>
    <row r="19" spans="1:5" ht="25.5" x14ac:dyDescent="0.25">
      <c r="A19" s="6" t="s">
        <v>2</v>
      </c>
      <c r="B19" s="7" t="s">
        <v>25</v>
      </c>
      <c r="C19" s="17">
        <v>3528</v>
      </c>
      <c r="D19" s="16">
        <v>3442</v>
      </c>
      <c r="E19" s="10">
        <f t="shared" si="1"/>
        <v>86</v>
      </c>
    </row>
    <row r="20" spans="1:5" ht="25.5" x14ac:dyDescent="0.25">
      <c r="A20" s="6" t="s">
        <v>3</v>
      </c>
      <c r="B20" s="7">
        <v>300039012</v>
      </c>
      <c r="C20" s="17">
        <v>612</v>
      </c>
      <c r="D20" s="16">
        <v>566</v>
      </c>
      <c r="E20" s="10">
        <f t="shared" si="1"/>
        <v>46</v>
      </c>
    </row>
    <row r="21" spans="1:5" ht="25.5" x14ac:dyDescent="0.25">
      <c r="A21" s="6" t="s">
        <v>4</v>
      </c>
      <c r="B21" s="7" t="s">
        <v>26</v>
      </c>
      <c r="C21" s="17">
        <v>2609</v>
      </c>
      <c r="D21" s="16">
        <v>2543</v>
      </c>
      <c r="E21" s="10">
        <f t="shared" si="1"/>
        <v>66</v>
      </c>
    </row>
    <row r="22" spans="1:5" ht="25.5" x14ac:dyDescent="0.25">
      <c r="A22" s="6" t="s">
        <v>5</v>
      </c>
      <c r="B22" s="7" t="s">
        <v>27</v>
      </c>
      <c r="C22" s="17">
        <v>2620</v>
      </c>
      <c r="D22" s="16">
        <v>2561</v>
      </c>
      <c r="E22" s="10">
        <f t="shared" si="1"/>
        <v>59</v>
      </c>
    </row>
    <row r="23" spans="1:5" ht="25.5" x14ac:dyDescent="0.25">
      <c r="A23" s="6" t="s">
        <v>6</v>
      </c>
      <c r="B23" s="7" t="s">
        <v>28</v>
      </c>
      <c r="C23" s="17">
        <v>2804</v>
      </c>
      <c r="D23" s="16">
        <v>2745</v>
      </c>
      <c r="E23" s="10">
        <f t="shared" si="1"/>
        <v>59</v>
      </c>
    </row>
    <row r="24" spans="1:5" ht="25.5" x14ac:dyDescent="0.25">
      <c r="A24" s="6" t="s">
        <v>7</v>
      </c>
      <c r="B24" s="7" t="s">
        <v>29</v>
      </c>
      <c r="C24" s="17">
        <v>977</v>
      </c>
      <c r="D24" s="16">
        <v>948</v>
      </c>
      <c r="E24" s="10">
        <f t="shared" si="1"/>
        <v>29</v>
      </c>
    </row>
    <row r="25" spans="1:5" ht="25.5" x14ac:dyDescent="0.25">
      <c r="A25" s="11" t="s">
        <v>8</v>
      </c>
      <c r="B25" s="7" t="s">
        <v>30</v>
      </c>
      <c r="C25" s="17">
        <v>663</v>
      </c>
      <c r="D25" s="16">
        <v>647</v>
      </c>
      <c r="E25" s="10">
        <f t="shared" si="1"/>
        <v>16</v>
      </c>
    </row>
    <row r="26" spans="1:5" x14ac:dyDescent="0.25">
      <c r="A26" s="12" t="s">
        <v>18</v>
      </c>
      <c r="B26" s="12"/>
      <c r="C26" s="26">
        <f>SUM(C18:C25)</f>
        <v>17937</v>
      </c>
      <c r="D26" s="26">
        <f>SUM(D18:D25)</f>
        <v>17486</v>
      </c>
      <c r="E26" s="26">
        <f>SUM(E18:E25)</f>
        <v>451</v>
      </c>
    </row>
    <row r="29" spans="1:5" ht="35.25" customHeight="1" x14ac:dyDescent="0.25">
      <c r="A29" s="14" t="s">
        <v>32</v>
      </c>
      <c r="B29" s="14"/>
      <c r="C29" s="14"/>
      <c r="D29" s="14"/>
      <c r="E29" s="14"/>
    </row>
    <row r="30" spans="1:5" x14ac:dyDescent="0.25">
      <c r="D30" s="1"/>
    </row>
    <row r="31" spans="1:5" ht="25.5" x14ac:dyDescent="0.25">
      <c r="A31" s="2" t="s">
        <v>0</v>
      </c>
      <c r="B31" s="3" t="s">
        <v>23</v>
      </c>
      <c r="C31" s="3" t="s">
        <v>20</v>
      </c>
      <c r="D31" s="4" t="s">
        <v>31</v>
      </c>
      <c r="E31" s="5" t="s">
        <v>38</v>
      </c>
    </row>
    <row r="32" spans="1:5" ht="20.25" customHeight="1" x14ac:dyDescent="0.25">
      <c r="A32" s="20" t="s">
        <v>1</v>
      </c>
      <c r="B32" s="7"/>
      <c r="C32" s="18">
        <v>22934</v>
      </c>
      <c r="D32" s="19">
        <v>22491</v>
      </c>
      <c r="E32" s="22">
        <v>82</v>
      </c>
    </row>
    <row r="33" spans="1:5" ht="21" customHeight="1" x14ac:dyDescent="0.25">
      <c r="A33" s="21"/>
      <c r="B33" s="7"/>
      <c r="C33" s="18">
        <v>17893</v>
      </c>
      <c r="D33" s="19">
        <v>17532</v>
      </c>
      <c r="E33" s="23"/>
    </row>
    <row r="34" spans="1:5" ht="17.25" customHeight="1" x14ac:dyDescent="0.25">
      <c r="A34" s="20" t="s">
        <v>2</v>
      </c>
      <c r="B34" s="7">
        <v>21269597</v>
      </c>
      <c r="C34" s="17">
        <v>8606</v>
      </c>
      <c r="D34" s="16">
        <v>8286</v>
      </c>
      <c r="E34" s="24">
        <v>67</v>
      </c>
    </row>
    <row r="35" spans="1:5" x14ac:dyDescent="0.25">
      <c r="A35" s="21"/>
      <c r="B35" s="7" t="s">
        <v>33</v>
      </c>
      <c r="C35" s="17">
        <v>12608</v>
      </c>
      <c r="D35" s="16">
        <v>12355</v>
      </c>
      <c r="E35" s="25"/>
    </row>
    <row r="36" spans="1:5" ht="25.5" customHeight="1" x14ac:dyDescent="0.25">
      <c r="A36" s="20" t="s">
        <v>3</v>
      </c>
      <c r="B36" s="7">
        <v>21269394</v>
      </c>
      <c r="C36" s="17">
        <v>9389</v>
      </c>
      <c r="D36" s="16">
        <v>9127</v>
      </c>
      <c r="E36" s="24">
        <v>33</v>
      </c>
    </row>
    <row r="37" spans="1:5" x14ac:dyDescent="0.25">
      <c r="A37" s="21"/>
      <c r="B37" s="7">
        <v>141056176</v>
      </c>
      <c r="C37" s="17">
        <v>8073</v>
      </c>
      <c r="D37" s="16">
        <v>7844</v>
      </c>
      <c r="E37" s="25"/>
    </row>
    <row r="38" spans="1:5" ht="25.5" customHeight="1" x14ac:dyDescent="0.25">
      <c r="A38" s="20" t="s">
        <v>4</v>
      </c>
      <c r="B38" s="7" t="s">
        <v>34</v>
      </c>
      <c r="C38" s="17">
        <v>16983</v>
      </c>
      <c r="D38" s="16">
        <v>16605</v>
      </c>
      <c r="E38" s="24">
        <v>70</v>
      </c>
    </row>
    <row r="39" spans="1:5" x14ac:dyDescent="0.25">
      <c r="A39" s="21"/>
      <c r="B39" s="7" t="s">
        <v>35</v>
      </c>
      <c r="C39" s="17">
        <v>14188</v>
      </c>
      <c r="D39" s="16">
        <v>13880</v>
      </c>
      <c r="E39" s="25"/>
    </row>
    <row r="40" spans="1:5" ht="25.5" customHeight="1" x14ac:dyDescent="0.25">
      <c r="A40" s="20" t="s">
        <v>5</v>
      </c>
      <c r="B40" s="17">
        <v>1015096438209</v>
      </c>
      <c r="C40" s="17">
        <v>5403</v>
      </c>
      <c r="D40" s="16">
        <v>4971</v>
      </c>
      <c r="E40" s="24">
        <v>64</v>
      </c>
    </row>
    <row r="41" spans="1:5" x14ac:dyDescent="0.25">
      <c r="A41" s="21"/>
      <c r="B41" s="7">
        <v>180032913</v>
      </c>
      <c r="C41" s="17">
        <v>368</v>
      </c>
      <c r="D41" s="16">
        <v>0</v>
      </c>
      <c r="E41" s="25"/>
    </row>
    <row r="42" spans="1:5" ht="25.5" customHeight="1" x14ac:dyDescent="0.25">
      <c r="A42" s="20" t="s">
        <v>6</v>
      </c>
      <c r="B42" s="7">
        <v>170047712</v>
      </c>
      <c r="C42" s="17">
        <v>4586</v>
      </c>
      <c r="D42" s="16">
        <v>4147</v>
      </c>
      <c r="E42" s="24">
        <v>46</v>
      </c>
    </row>
    <row r="43" spans="1:5" x14ac:dyDescent="0.25">
      <c r="A43" s="21"/>
      <c r="B43" s="7">
        <v>170264011</v>
      </c>
      <c r="C43" s="17">
        <v>3803</v>
      </c>
      <c r="D43" s="16">
        <v>3410</v>
      </c>
      <c r="E43" s="25"/>
    </row>
    <row r="44" spans="1:5" ht="25.5" customHeight="1" x14ac:dyDescent="0.25">
      <c r="A44" s="20" t="s">
        <v>7</v>
      </c>
      <c r="B44" s="7" t="s">
        <v>36</v>
      </c>
      <c r="C44" s="17">
        <v>9915</v>
      </c>
      <c r="D44" s="16">
        <v>9537</v>
      </c>
      <c r="E44" s="24">
        <v>21</v>
      </c>
    </row>
    <row r="45" spans="1:5" x14ac:dyDescent="0.25">
      <c r="A45" s="21"/>
      <c r="B45" s="7" t="s">
        <v>37</v>
      </c>
      <c r="C45" s="17">
        <v>9331</v>
      </c>
      <c r="D45" s="16">
        <v>8974</v>
      </c>
      <c r="E45" s="25"/>
    </row>
    <row r="46" spans="1:5" ht="25.5" customHeight="1" x14ac:dyDescent="0.25">
      <c r="A46" s="20" t="s">
        <v>8</v>
      </c>
      <c r="B46" s="17">
        <v>1015020257708</v>
      </c>
      <c r="C46" s="17">
        <v>7630</v>
      </c>
      <c r="D46" s="16">
        <v>7365</v>
      </c>
      <c r="E46" s="24">
        <v>21</v>
      </c>
    </row>
    <row r="47" spans="1:5" x14ac:dyDescent="0.25">
      <c r="A47" s="21"/>
      <c r="B47" s="17">
        <v>1015066262407</v>
      </c>
      <c r="C47" s="17">
        <v>7093</v>
      </c>
      <c r="D47" s="16">
        <v>6849</v>
      </c>
      <c r="E47" s="25"/>
    </row>
    <row r="48" spans="1:5" x14ac:dyDescent="0.25">
      <c r="A48" s="12" t="s">
        <v>18</v>
      </c>
      <c r="B48" s="12"/>
      <c r="C48" s="26">
        <f>SUM(C32:C47)</f>
        <v>158803</v>
      </c>
      <c r="D48" s="26">
        <f>SUM(D32:D47)</f>
        <v>153373</v>
      </c>
      <c r="E48" s="26">
        <f>SUM(E32:E46)</f>
        <v>404</v>
      </c>
    </row>
  </sheetData>
  <mergeCells count="20">
    <mergeCell ref="A44:A45"/>
    <mergeCell ref="A46:A47"/>
    <mergeCell ref="E42:E43"/>
    <mergeCell ref="E44:E45"/>
    <mergeCell ref="E46:E47"/>
    <mergeCell ref="E38:E39"/>
    <mergeCell ref="A40:A41"/>
    <mergeCell ref="E40:E41"/>
    <mergeCell ref="A38:A39"/>
    <mergeCell ref="A42:A43"/>
    <mergeCell ref="A29:E29"/>
    <mergeCell ref="A32:A33"/>
    <mergeCell ref="E32:E33"/>
    <mergeCell ref="A34:A35"/>
    <mergeCell ref="A36:A37"/>
    <mergeCell ref="E34:E35"/>
    <mergeCell ref="E36:E37"/>
    <mergeCell ref="A1:E1"/>
    <mergeCell ref="A14:E14"/>
    <mergeCell ref="A15:E1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2018-11-23T08:38:30Z</cp:lastPrinted>
  <dcterms:created xsi:type="dcterms:W3CDTF">2013-11-12T12:32:25Z</dcterms:created>
  <dcterms:modified xsi:type="dcterms:W3CDTF">2018-11-23T09:33:21Z</dcterms:modified>
</cp:coreProperties>
</file>