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Никита\YandexDisk\Шлюссельбург\Прайс листы\IKON\2022\"/>
    </mc:Choice>
  </mc:AlternateContent>
  <xr:revisionPtr revIDLastSave="0" documentId="13_ncr:1_{A6E2B5FA-8E48-4F0F-A52D-7796984B2F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KON P6" sheetId="3" r:id="rId1"/>
  </sheets>
  <definedNames>
    <definedName name="_xlnm.Print_Area" localSheetId="0">'IKON P6'!$A$1:$E$102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3" l="1"/>
  <c r="F44" i="3" l="1"/>
  <c r="F93" i="3" l="1"/>
  <c r="F92" i="3"/>
  <c r="F91" i="3"/>
  <c r="F90" i="3"/>
  <c r="F60" i="3"/>
  <c r="F59" i="3"/>
  <c r="F58" i="3"/>
  <c r="F57" i="3"/>
  <c r="F29" i="3"/>
  <c r="F25" i="3"/>
  <c r="F24" i="3"/>
  <c r="F18" i="3"/>
  <c r="F20" i="3" l="1"/>
  <c r="F66" i="3"/>
  <c r="F70" i="3"/>
  <c r="F74" i="3"/>
  <c r="F78" i="3"/>
  <c r="F82" i="3"/>
  <c r="F86" i="3"/>
  <c r="F63" i="3"/>
  <c r="F67" i="3"/>
  <c r="F71" i="3"/>
  <c r="F75" i="3"/>
  <c r="F79" i="3"/>
  <c r="F83" i="3"/>
  <c r="F87" i="3"/>
  <c r="F64" i="3"/>
  <c r="F68" i="3"/>
  <c r="F72" i="3"/>
  <c r="F76" i="3"/>
  <c r="F80" i="3"/>
  <c r="F84" i="3"/>
  <c r="F88" i="3"/>
  <c r="F65" i="3"/>
  <c r="F69" i="3"/>
  <c r="F73" i="3"/>
  <c r="F77" i="3"/>
  <c r="F81" i="3"/>
  <c r="F85" i="3"/>
  <c r="F89" i="3"/>
  <c r="F98" i="3"/>
  <c r="F99" i="3"/>
  <c r="F102" i="3"/>
  <c r="F96" i="3"/>
  <c r="F100" i="3"/>
  <c r="F97" i="3"/>
  <c r="F101" i="3"/>
  <c r="F30" i="3"/>
  <c r="F39" i="3"/>
  <c r="F48" i="3"/>
  <c r="F53" i="3"/>
  <c r="F35" i="3"/>
  <c r="F36" i="3"/>
  <c r="F45" i="3"/>
  <c r="F32" i="3"/>
  <c r="F37" i="3"/>
  <c r="F41" i="3"/>
  <c r="F46" i="3"/>
  <c r="F51" i="3"/>
  <c r="F55" i="3"/>
  <c r="F34" i="3"/>
  <c r="F43" i="3"/>
  <c r="F31" i="3"/>
  <c r="F40" i="3"/>
  <c r="F49" i="3"/>
  <c r="F54" i="3"/>
  <c r="F50" i="3"/>
  <c r="F33" i="3"/>
  <c r="F38" i="3"/>
  <c r="F42" i="3"/>
  <c r="F47" i="3"/>
  <c r="F52" i="3"/>
  <c r="F56" i="3"/>
  <c r="F23" i="3"/>
  <c r="F10" i="3"/>
  <c r="F15" i="3"/>
  <c r="F14" i="3"/>
  <c r="F17" i="3"/>
  <c r="F21" i="3"/>
  <c r="F11" i="3"/>
  <c r="F16" i="3"/>
  <c r="F12" i="3"/>
</calcChain>
</file>

<file path=xl/sharedStrings.xml><?xml version="1.0" encoding="utf-8"?>
<sst xmlns="http://schemas.openxmlformats.org/spreadsheetml/2006/main" count="46" uniqueCount="42">
  <si>
    <t>Наименование</t>
  </si>
  <si>
    <t>Двойной профильный цилиндр для замковой системы</t>
  </si>
  <si>
    <t>система GHS (Мастер ключ),</t>
  </si>
  <si>
    <t>цена ( € )</t>
  </si>
  <si>
    <t>производитель - компания IKON (Германия)</t>
  </si>
  <si>
    <t>Цилиндр 6-ти штифтовый, с грибкообразными проставками</t>
  </si>
  <si>
    <t>Размер цилиндра</t>
  </si>
  <si>
    <t>А</t>
  </si>
  <si>
    <t>В</t>
  </si>
  <si>
    <t>A</t>
  </si>
  <si>
    <t>Цена за цилиндр без ключей)</t>
  </si>
  <si>
    <t>препятствующими вскрытию с помощью отмычек.</t>
  </si>
  <si>
    <t>курс</t>
  </si>
  <si>
    <t>Цена в Москве</t>
  </si>
  <si>
    <t>Цена в рублях по курсу</t>
  </si>
  <si>
    <t>Стандартный размер P632, L=0/30</t>
  </si>
  <si>
    <t>Стандартный размер P634,KNF=91MV,L=30/30</t>
  </si>
  <si>
    <t>Стандартный размер P663</t>
  </si>
  <si>
    <t>Стандартный размер P643 почтовый</t>
  </si>
  <si>
    <t>Стандартный размер P650</t>
  </si>
  <si>
    <t>Стандартный размер P652</t>
  </si>
  <si>
    <t>P631</t>
  </si>
  <si>
    <t>P634</t>
  </si>
  <si>
    <t>P632</t>
  </si>
  <si>
    <t>Полуцилиндр</t>
  </si>
  <si>
    <t>Цилиндр с поворотной ручкой</t>
  </si>
  <si>
    <t>Двойной профильный цилиндр</t>
  </si>
  <si>
    <t>1320 р</t>
  </si>
  <si>
    <t>Стандартный размер P631, L=30/30</t>
  </si>
  <si>
    <t>P101M,SA=GHS</t>
  </si>
  <si>
    <t>IKON  P101M Генеральный мастер ключ для замковой системы</t>
  </si>
  <si>
    <t>IKON  P101M Групповой ключ для замковой системы</t>
  </si>
  <si>
    <t>P101M,SA=GS</t>
  </si>
  <si>
    <t>IKON  P103M Индивидуальный ключ для замковой системы</t>
  </si>
  <si>
    <t>P103M,SA=ES</t>
  </si>
  <si>
    <t>IKON  P104M Дополнительный ключ для замковой системы</t>
  </si>
  <si>
    <t>P104M</t>
  </si>
  <si>
    <t>Увеличение цилиндра за 10 мм на сторону per 10 mm and side &lt; 80 для полуцилиндра/110mm для цилиндра (общая длина)</t>
  </si>
  <si>
    <t>Увеличение цилиндра за 10 мм на сторону per 10 mm and side &gt; 80 для полуцилиндра/110mm для цилиндра (общая длина)</t>
  </si>
  <si>
    <t>Навесной замок P616, LH= 25</t>
  </si>
  <si>
    <t>Навесной замок P620, LH= 25</t>
  </si>
  <si>
    <t xml:space="preserve">        Прайс лист ASP сборка в Москве  с 01 января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</si>
</sst>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&quot;р.&quot;;[Red]\-#,##0&quot;р.&quot;"/>
    <numFmt numFmtId="165" formatCode="#,##0.00\ [$€-1]"/>
    <numFmt numFmtId="169" formatCode="#,##0.00&quot; DM&quot;;[Red]\-#,##0.00&quot; DM&quot;"/>
    <numFmt numFmtId="170" formatCode="#,##0.00&quot;р.&quot;"/>
  </numFmts>
  <fonts count="17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MS Sans"/>
    </font>
    <font>
      <b/>
      <sz val="10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 Cyr"/>
      <charset val="204"/>
    </font>
    <font>
      <b/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theme="0"/>
      <name val="Arial Cyr"/>
      <charset val="204"/>
    </font>
    <font>
      <b/>
      <sz val="14"/>
      <name val="Arial"/>
      <family val="2"/>
    </font>
    <font>
      <b/>
      <sz val="14"/>
      <name val="Arial Cyr"/>
      <charset val="204"/>
    </font>
    <font>
      <b/>
      <i/>
      <sz val="16"/>
      <name val="Arial"/>
      <family val="2"/>
    </font>
    <font>
      <b/>
      <sz val="11"/>
      <name val="Arial Cyr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9" fontId="2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right"/>
    </xf>
    <xf numFmtId="0" fontId="3" fillId="0" borderId="0" xfId="1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3" fillId="3" borderId="0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2" fontId="6" fillId="0" borderId="1" xfId="0" applyNumberFormat="1" applyFont="1" applyBorder="1"/>
    <xf numFmtId="0" fontId="11" fillId="2" borderId="0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0" fillId="0" borderId="0" xfId="0" applyFont="1" applyAlignment="1">
      <alignment horizontal="left" vertical="center"/>
    </xf>
    <xf numFmtId="1" fontId="5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3" borderId="0" xfId="1" applyFont="1" applyFill="1"/>
    <xf numFmtId="0" fontId="5" fillId="3" borderId="0" xfId="0" applyFont="1" applyFill="1" applyAlignment="1"/>
    <xf numFmtId="1" fontId="5" fillId="3" borderId="0" xfId="0" applyNumberFormat="1" applyFont="1" applyFill="1" applyBorder="1" applyAlignment="1">
      <alignment horizontal="center"/>
    </xf>
    <xf numFmtId="170" fontId="0" fillId="0" borderId="0" xfId="0" applyNumberFormat="1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3" fillId="3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2" fontId="5" fillId="3" borderId="4" xfId="0" applyNumberFormat="1" applyFont="1" applyFill="1" applyBorder="1" applyAlignment="1"/>
    <xf numFmtId="2" fontId="5" fillId="3" borderId="2" xfId="0" applyNumberFormat="1" applyFont="1" applyFill="1" applyBorder="1" applyAlignment="1"/>
    <xf numFmtId="2" fontId="5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2" fontId="5" fillId="3" borderId="0" xfId="0" applyNumberFormat="1" applyFont="1" applyFill="1" applyAlignment="1">
      <alignment horizontal="center" vertical="center"/>
    </xf>
    <xf numFmtId="165" fontId="6" fillId="3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2" fontId="0" fillId="3" borderId="0" xfId="0" applyNumberFormat="1" applyFont="1" applyFill="1" applyAlignment="1">
      <alignment horizontal="center" vertical="center"/>
    </xf>
    <xf numFmtId="2" fontId="5" fillId="3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10" fillId="3" borderId="5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/>
    </xf>
    <xf numFmtId="0" fontId="3" fillId="0" borderId="0" xfId="0" applyFont="1" applyFill="1" applyAlignment="1"/>
    <xf numFmtId="0" fontId="12" fillId="0" borderId="0" xfId="0" applyFont="1" applyFill="1" applyBorder="1" applyAlignment="1">
      <alignment horizontal="left"/>
    </xf>
    <xf numFmtId="165" fontId="15" fillId="0" borderId="0" xfId="0" applyNumberFormat="1" applyFont="1" applyFill="1" applyAlignment="1">
      <alignment horizontal="center" vertical="center"/>
    </xf>
    <xf numFmtId="165" fontId="15" fillId="3" borderId="0" xfId="0" applyNumberFormat="1" applyFont="1" applyFill="1" applyAlignment="1">
      <alignment horizontal="center" vertical="center"/>
    </xf>
    <xf numFmtId="0" fontId="7" fillId="0" borderId="0" xfId="1" applyFont="1" applyFill="1"/>
    <xf numFmtId="0" fontId="7" fillId="3" borderId="7" xfId="1" applyFont="1" applyFill="1" applyBorder="1" applyAlignment="1">
      <alignment horizontal="right"/>
    </xf>
    <xf numFmtId="0" fontId="16" fillId="3" borderId="7" xfId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9" fillId="3" borderId="4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</cellXfs>
  <cellStyles count="3">
    <cellStyle name="Standard_ASSA ABLOY SLOVENIEN 2010" xfId="1" xr:uid="{00000000-0005-0000-0000-000000000000}"/>
    <cellStyle name="Währung_ASSA ABLOY SLOVENIEN 2010" xfId="2" xr:uid="{00000000-0005-0000-0000-000001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1390651</xdr:colOff>
      <xdr:row>78</xdr:row>
      <xdr:rowOff>16140</xdr:rowOff>
    </xdr:from>
    <xdr:to>
      <xdr:col>0</xdr:col>
      <xdr:colOff>3867151</xdr:colOff>
      <xdr:row>86</xdr:row>
      <xdr:rowOff>133350</xdr:rowOff>
    </xdr:to>
    <xdr:pic>
      <xdr:nvPicPr>
        <xdr:cNvPr id="2154" name="Рисунок 6">
          <a:extLst>
            <a:ext uri="{FF2B5EF4-FFF2-40B4-BE49-F238E27FC236}">
              <a16:creationId xmlns:a16="http://schemas.microsoft.com/office/drawing/2014/main" id="{00000000-0008-0000-0200-00006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1" y="13694040"/>
          <a:ext cx="2476500" cy="1412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2427022</xdr:colOff>
      <xdr:row>95</xdr:row>
      <xdr:rowOff>139701</xdr:rowOff>
    </xdr:from>
    <xdr:to>
      <xdr:col>0</xdr:col>
      <xdr:colOff>3552825</xdr:colOff>
      <xdr:row>101</xdr:row>
      <xdr:rowOff>13402</xdr:rowOff>
    </xdr:to>
    <xdr:pic>
      <xdr:nvPicPr>
        <xdr:cNvPr id="2155" name="Рисунок 7">
          <a:extLst>
            <a:ext uri="{FF2B5EF4-FFF2-40B4-BE49-F238E27FC236}">
              <a16:creationId xmlns:a16="http://schemas.microsoft.com/office/drawing/2014/main" id="{00000000-0008-0000-0200-00006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022" y="15684501"/>
          <a:ext cx="1125803" cy="101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1990726</xdr:colOff>
      <xdr:row>37</xdr:row>
      <xdr:rowOff>123825</xdr:rowOff>
    </xdr:from>
    <xdr:to>
      <xdr:col>0</xdr:col>
      <xdr:colOff>4066466</xdr:colOff>
      <xdr:row>45</xdr:row>
      <xdr:rowOff>85725</xdr:rowOff>
    </xdr:to>
    <xdr:pic>
      <xdr:nvPicPr>
        <xdr:cNvPr id="2157" name="Рисунок 6">
          <a:extLst>
            <a:ext uri="{FF2B5EF4-FFF2-40B4-BE49-F238E27FC236}">
              <a16:creationId xmlns:a16="http://schemas.microsoft.com/office/drawing/2014/main" id="{00000000-0008-0000-0200-00006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6" y="6191250"/>
          <a:ext cx="207574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9</xdr:row>
      <xdr:rowOff>9525</xdr:rowOff>
    </xdr:from>
    <xdr:to>
      <xdr:col>1</xdr:col>
      <xdr:colOff>1152525</xdr:colOff>
      <xdr:row>15</xdr:row>
      <xdr:rowOff>96309</xdr:rowOff>
    </xdr:to>
    <xdr:pic>
      <xdr:nvPicPr>
        <xdr:cNvPr id="5" name="Рисунок 8">
          <a:extLst>
            <a:ext uri="{FF2B5EF4-FFF2-40B4-BE49-F238E27FC236}">
              <a16:creationId xmlns:a16="http://schemas.microsoft.com/office/drawing/2014/main" id="{66AF809B-8618-4549-A043-067A9DF08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905000"/>
          <a:ext cx="1123950" cy="1229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1352550</xdr:colOff>
      <xdr:row>63</xdr:row>
      <xdr:rowOff>85725</xdr:rowOff>
    </xdr:from>
    <xdr:to>
      <xdr:col>0</xdr:col>
      <xdr:colOff>3813596</xdr:colOff>
      <xdr:row>73</xdr:row>
      <xdr:rowOff>108284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A7833E0-61B6-4235-8C08-CF6F945FC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0" y="11334750"/>
          <a:ext cx="2461046" cy="1641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02"/>
  <sheetViews>
    <sheetView tabSelected="1" view="pageBreakPreview" zoomScaleNormal="100" zoomScaleSheetLayoutView="100" workbookViewId="0">
      <selection activeCell="C5" sqref="C5"/>
    </sheetView>
  </sheetViews>
  <sheetFormatPr defaultRowHeight="12.75"/>
  <cols>
    <col min="1" max="1" width="65.140625" style="57" customWidth="1"/>
    <col min="2" max="2" width="18" style="13" customWidth="1"/>
    <col min="3" max="3" width="18" style="57" customWidth="1"/>
    <col min="4" max="4" width="18.85546875" style="1" customWidth="1"/>
    <col min="5" max="5" width="18" style="13" customWidth="1"/>
    <col min="6" max="6" width="22.42578125" style="12" customWidth="1"/>
    <col min="7" max="16384" width="9.140625" style="13"/>
  </cols>
  <sheetData>
    <row r="1" spans="1:7" ht="19.5" customHeight="1">
      <c r="A1" s="74" t="s">
        <v>41</v>
      </c>
      <c r="B1" s="74"/>
      <c r="C1" s="74"/>
      <c r="D1" s="74"/>
      <c r="E1" s="74"/>
    </row>
    <row r="2" spans="1:7" ht="3" customHeight="1">
      <c r="A2" s="14"/>
      <c r="B2" s="4"/>
      <c r="C2" s="11"/>
      <c r="D2" s="3"/>
      <c r="E2" s="10"/>
    </row>
    <row r="3" spans="1:7" ht="18" customHeight="1">
      <c r="A3" s="62" t="s">
        <v>0</v>
      </c>
      <c r="B3" s="16"/>
      <c r="C3" s="15"/>
      <c r="D3" s="17"/>
      <c r="E3" s="15" t="s">
        <v>3</v>
      </c>
      <c r="F3" s="18">
        <v>90</v>
      </c>
      <c r="G3" s="19" t="s">
        <v>12</v>
      </c>
    </row>
    <row r="4" spans="1:7" ht="18" customHeight="1">
      <c r="A4" s="61" t="s">
        <v>1</v>
      </c>
      <c r="B4" s="20"/>
      <c r="C4" s="21"/>
      <c r="D4" s="22"/>
      <c r="E4" s="10"/>
    </row>
    <row r="5" spans="1:7" ht="18" customHeight="1">
      <c r="A5" s="61" t="s">
        <v>4</v>
      </c>
      <c r="B5" s="20"/>
      <c r="C5" s="21"/>
      <c r="D5" s="20"/>
      <c r="E5" s="10"/>
    </row>
    <row r="6" spans="1:7" ht="18" customHeight="1">
      <c r="A6" s="61" t="s">
        <v>2</v>
      </c>
      <c r="B6" s="20"/>
      <c r="C6" s="21"/>
      <c r="D6" s="23"/>
      <c r="E6" s="24" t="s">
        <v>13</v>
      </c>
      <c r="F6" s="25" t="s">
        <v>14</v>
      </c>
    </row>
    <row r="7" spans="1:7" ht="18" customHeight="1">
      <c r="A7" s="61" t="s">
        <v>5</v>
      </c>
      <c r="B7" s="20"/>
      <c r="C7" s="21"/>
      <c r="D7" s="20"/>
      <c r="E7" s="10"/>
    </row>
    <row r="8" spans="1:7" ht="18" customHeight="1">
      <c r="A8" s="61" t="s">
        <v>11</v>
      </c>
      <c r="B8" s="20"/>
      <c r="C8" s="21"/>
      <c r="D8" s="20"/>
      <c r="E8" s="10"/>
    </row>
    <row r="9" spans="1:7" ht="18" customHeight="1">
      <c r="A9" s="61" t="s">
        <v>10</v>
      </c>
      <c r="B9" s="20"/>
      <c r="C9" s="26"/>
      <c r="D9" s="20"/>
      <c r="E9" s="10"/>
      <c r="F9" s="27"/>
    </row>
    <row r="10" spans="1:7" ht="15" customHeight="1">
      <c r="A10" s="28" t="s">
        <v>28</v>
      </c>
      <c r="B10" s="29"/>
      <c r="C10" s="30"/>
      <c r="D10" s="29"/>
      <c r="E10" s="43">
        <v>30.9</v>
      </c>
      <c r="F10" s="31">
        <f t="shared" ref="F10:F18" si="0">E10*$F$3</f>
        <v>2781</v>
      </c>
    </row>
    <row r="11" spans="1:7" ht="15" customHeight="1">
      <c r="A11" s="2" t="s">
        <v>15</v>
      </c>
      <c r="B11" s="20"/>
      <c r="C11" s="26"/>
      <c r="D11" s="20"/>
      <c r="E11" s="40">
        <v>23.8</v>
      </c>
      <c r="F11" s="31">
        <f t="shared" si="0"/>
        <v>2142</v>
      </c>
    </row>
    <row r="12" spans="1:7" ht="15" customHeight="1">
      <c r="A12" s="28" t="s">
        <v>16</v>
      </c>
      <c r="B12" s="29"/>
      <c r="C12" s="30"/>
      <c r="D12" s="29"/>
      <c r="E12" s="43">
        <v>44.9</v>
      </c>
      <c r="F12" s="31">
        <f t="shared" si="0"/>
        <v>4041</v>
      </c>
    </row>
    <row r="13" spans="1:7" ht="15" customHeight="1">
      <c r="A13" s="2" t="s">
        <v>40</v>
      </c>
      <c r="B13" s="20"/>
      <c r="C13" s="26"/>
      <c r="D13" s="20"/>
      <c r="E13" s="43">
        <v>42.3</v>
      </c>
      <c r="F13" s="31">
        <f t="shared" ref="F13" si="1">E13*$F$3</f>
        <v>3806.9999999999995</v>
      </c>
    </row>
    <row r="14" spans="1:7" ht="15" customHeight="1">
      <c r="A14" s="2" t="s">
        <v>39</v>
      </c>
      <c r="B14" s="20"/>
      <c r="C14" s="26"/>
      <c r="D14" s="20"/>
      <c r="E14" s="43">
        <v>83.5</v>
      </c>
      <c r="F14" s="31">
        <f t="shared" si="0"/>
        <v>7515</v>
      </c>
    </row>
    <row r="15" spans="1:7" ht="15" customHeight="1">
      <c r="A15" s="28" t="s">
        <v>19</v>
      </c>
      <c r="B15" s="29"/>
      <c r="C15" s="30"/>
      <c r="D15" s="29"/>
      <c r="E15" s="43">
        <v>52.9</v>
      </c>
      <c r="F15" s="31">
        <f t="shared" si="0"/>
        <v>4761</v>
      </c>
    </row>
    <row r="16" spans="1:7" ht="15" customHeight="1">
      <c r="A16" s="2" t="s">
        <v>20</v>
      </c>
      <c r="B16" s="20"/>
      <c r="C16" s="26"/>
      <c r="D16" s="20"/>
      <c r="E16" s="43">
        <v>52.9</v>
      </c>
      <c r="F16" s="31">
        <f t="shared" si="0"/>
        <v>4761</v>
      </c>
    </row>
    <row r="17" spans="1:6" ht="15" customHeight="1">
      <c r="A17" s="28" t="s">
        <v>17</v>
      </c>
      <c r="B17" s="29"/>
      <c r="C17" s="30"/>
      <c r="D17" s="29"/>
      <c r="E17" s="43">
        <v>52.9</v>
      </c>
      <c r="F17" s="31">
        <f t="shared" si="0"/>
        <v>4761</v>
      </c>
    </row>
    <row r="18" spans="1:6" ht="15" customHeight="1">
      <c r="A18" s="2" t="s">
        <v>18</v>
      </c>
      <c r="B18" s="20"/>
      <c r="C18" s="26"/>
      <c r="D18" s="20"/>
      <c r="E18" s="43">
        <v>71.400000000000006</v>
      </c>
      <c r="F18" s="31">
        <f t="shared" si="0"/>
        <v>6426.0000000000009</v>
      </c>
    </row>
    <row r="19" spans="1:6" ht="5.25" customHeight="1">
      <c r="A19" s="2"/>
      <c r="B19" s="20"/>
      <c r="C19" s="26"/>
      <c r="D19" s="20"/>
      <c r="E19" s="40"/>
      <c r="F19" s="27"/>
    </row>
    <row r="20" spans="1:6" ht="15" customHeight="1">
      <c r="A20" s="65" t="s">
        <v>37</v>
      </c>
      <c r="B20" s="20"/>
      <c r="C20" s="26"/>
      <c r="D20" s="20"/>
      <c r="E20" s="40">
        <v>5</v>
      </c>
      <c r="F20" s="31">
        <f>E20*$F$3</f>
        <v>450</v>
      </c>
    </row>
    <row r="21" spans="1:6" ht="15" customHeight="1">
      <c r="A21" s="65" t="s">
        <v>38</v>
      </c>
      <c r="B21" s="20"/>
      <c r="C21" s="26"/>
      <c r="D21" s="20"/>
      <c r="E21" s="43">
        <v>32.6</v>
      </c>
      <c r="F21" s="31">
        <f>E21*$F$3</f>
        <v>2934</v>
      </c>
    </row>
    <row r="22" spans="1:6" ht="4.5" customHeight="1">
      <c r="A22" s="2"/>
      <c r="B22" s="20"/>
      <c r="C22" s="26"/>
      <c r="D22" s="20"/>
      <c r="E22" s="40"/>
      <c r="F22" s="32"/>
    </row>
    <row r="23" spans="1:6" ht="15" customHeight="1">
      <c r="A23" s="33" t="s">
        <v>33</v>
      </c>
      <c r="B23" s="29" t="s">
        <v>34</v>
      </c>
      <c r="C23" s="30"/>
      <c r="D23" s="29"/>
      <c r="E23" s="43">
        <v>3</v>
      </c>
      <c r="F23" s="31">
        <f>E23*$F$3</f>
        <v>270</v>
      </c>
    </row>
    <row r="24" spans="1:6" ht="15" customHeight="1">
      <c r="A24" s="34" t="s">
        <v>31</v>
      </c>
      <c r="B24" s="20" t="s">
        <v>32</v>
      </c>
      <c r="C24" s="26"/>
      <c r="D24" s="20"/>
      <c r="E24" s="40">
        <v>10</v>
      </c>
      <c r="F24" s="31">
        <f>E24*$F$3</f>
        <v>900</v>
      </c>
    </row>
    <row r="25" spans="1:6" ht="15" customHeight="1">
      <c r="A25" s="33" t="s">
        <v>30</v>
      </c>
      <c r="B25" s="29" t="s">
        <v>29</v>
      </c>
      <c r="C25" s="35"/>
      <c r="D25" s="29"/>
      <c r="E25" s="43">
        <v>10</v>
      </c>
      <c r="F25" s="31">
        <f>E25*$F$3</f>
        <v>900</v>
      </c>
    </row>
    <row r="26" spans="1:6" ht="15" customHeight="1">
      <c r="A26" s="34" t="s">
        <v>35</v>
      </c>
      <c r="B26" s="20" t="s">
        <v>36</v>
      </c>
      <c r="C26" s="21"/>
      <c r="D26" s="20"/>
      <c r="E26" s="40" t="s">
        <v>27</v>
      </c>
      <c r="F26" s="36">
        <v>1320</v>
      </c>
    </row>
    <row r="27" spans="1:6" ht="13.5" customHeight="1">
      <c r="A27" s="68" t="s">
        <v>6</v>
      </c>
      <c r="B27" s="70" t="s">
        <v>7</v>
      </c>
      <c r="C27" s="72" t="s">
        <v>8</v>
      </c>
      <c r="D27" s="37"/>
      <c r="E27" s="60" t="s">
        <v>21</v>
      </c>
    </row>
    <row r="28" spans="1:6" ht="13.5" customHeight="1">
      <c r="A28" s="69"/>
      <c r="B28" s="71"/>
      <c r="C28" s="73"/>
      <c r="D28" s="38"/>
      <c r="E28" s="66" t="s">
        <v>26</v>
      </c>
    </row>
    <row r="29" spans="1:6" ht="13.5" customHeight="1">
      <c r="A29" s="5"/>
      <c r="B29" s="6">
        <v>30</v>
      </c>
      <c r="C29" s="6">
        <v>30</v>
      </c>
      <c r="D29" s="39"/>
      <c r="E29" s="40">
        <v>30.9</v>
      </c>
      <c r="F29" s="32">
        <f t="shared" ref="F29:F60" si="2">E29*$F$3</f>
        <v>2781</v>
      </c>
    </row>
    <row r="30" spans="1:6" ht="13.5" customHeight="1">
      <c r="A30" s="41"/>
      <c r="B30" s="7">
        <v>30</v>
      </c>
      <c r="C30" s="7">
        <v>35</v>
      </c>
      <c r="D30" s="42"/>
      <c r="E30" s="43">
        <v>35.9</v>
      </c>
      <c r="F30" s="32">
        <f t="shared" si="2"/>
        <v>3231</v>
      </c>
    </row>
    <row r="31" spans="1:6" ht="13.5" customHeight="1">
      <c r="A31" s="5"/>
      <c r="B31" s="6">
        <v>30</v>
      </c>
      <c r="C31" s="6">
        <v>40</v>
      </c>
      <c r="D31" s="39"/>
      <c r="E31" s="40">
        <v>35.9</v>
      </c>
      <c r="F31" s="32">
        <f t="shared" si="2"/>
        <v>3231</v>
      </c>
    </row>
    <row r="32" spans="1:6" ht="13.5" customHeight="1">
      <c r="A32" s="41"/>
      <c r="B32" s="7">
        <v>30</v>
      </c>
      <c r="C32" s="7">
        <v>45</v>
      </c>
      <c r="D32" s="42"/>
      <c r="E32" s="43">
        <v>40.9</v>
      </c>
      <c r="F32" s="32">
        <f t="shared" si="2"/>
        <v>3681</v>
      </c>
    </row>
    <row r="33" spans="1:6" ht="13.5" customHeight="1">
      <c r="A33" s="5"/>
      <c r="B33" s="6">
        <v>30</v>
      </c>
      <c r="C33" s="6">
        <v>50</v>
      </c>
      <c r="D33" s="44"/>
      <c r="E33" s="40">
        <v>40.9</v>
      </c>
      <c r="F33" s="32">
        <f t="shared" si="2"/>
        <v>3681</v>
      </c>
    </row>
    <row r="34" spans="1:6" ht="13.5" customHeight="1">
      <c r="A34" s="41"/>
      <c r="B34" s="7">
        <v>30</v>
      </c>
      <c r="C34" s="7">
        <v>55</v>
      </c>
      <c r="D34" s="45"/>
      <c r="E34" s="43">
        <v>45.8</v>
      </c>
      <c r="F34" s="32">
        <f t="shared" si="2"/>
        <v>4122</v>
      </c>
    </row>
    <row r="35" spans="1:6" ht="13.5" customHeight="1">
      <c r="A35" s="5"/>
      <c r="B35" s="6">
        <v>30</v>
      </c>
      <c r="C35" s="6">
        <v>60</v>
      </c>
      <c r="D35" s="39"/>
      <c r="E35" s="40">
        <v>45.8</v>
      </c>
      <c r="F35" s="32">
        <f t="shared" si="2"/>
        <v>4122</v>
      </c>
    </row>
    <row r="36" spans="1:6" ht="13.5" customHeight="1">
      <c r="A36" s="41"/>
      <c r="B36" s="8">
        <v>30</v>
      </c>
      <c r="C36" s="8">
        <v>65</v>
      </c>
      <c r="D36" s="42"/>
      <c r="E36" s="43">
        <v>50.8</v>
      </c>
      <c r="F36" s="32">
        <f t="shared" si="2"/>
        <v>4572</v>
      </c>
    </row>
    <row r="37" spans="1:6" ht="13.5" customHeight="1">
      <c r="A37" s="5"/>
      <c r="B37" s="6">
        <v>30</v>
      </c>
      <c r="C37" s="6">
        <v>70</v>
      </c>
      <c r="D37" s="39"/>
      <c r="E37" s="40">
        <v>50.8</v>
      </c>
      <c r="F37" s="32">
        <f t="shared" si="2"/>
        <v>4572</v>
      </c>
    </row>
    <row r="38" spans="1:6" ht="13.5" customHeight="1">
      <c r="A38" s="41"/>
      <c r="B38" s="7">
        <v>35</v>
      </c>
      <c r="C38" s="7">
        <v>35</v>
      </c>
      <c r="D38" s="46"/>
      <c r="E38" s="43">
        <v>40.9</v>
      </c>
      <c r="F38" s="32">
        <f t="shared" si="2"/>
        <v>3681</v>
      </c>
    </row>
    <row r="39" spans="1:6" ht="13.5" customHeight="1">
      <c r="A39" s="5"/>
      <c r="B39" s="6">
        <v>35</v>
      </c>
      <c r="C39" s="6">
        <v>40</v>
      </c>
      <c r="D39" s="39"/>
      <c r="E39" s="40">
        <v>40.9</v>
      </c>
      <c r="F39" s="32">
        <f t="shared" si="2"/>
        <v>3681</v>
      </c>
    </row>
    <row r="40" spans="1:6" ht="13.5" customHeight="1">
      <c r="A40" s="41"/>
      <c r="B40" s="7">
        <v>35</v>
      </c>
      <c r="C40" s="7">
        <v>45</v>
      </c>
      <c r="D40" s="42"/>
      <c r="E40" s="43">
        <v>45.8</v>
      </c>
      <c r="F40" s="32">
        <f t="shared" si="2"/>
        <v>4122</v>
      </c>
    </row>
    <row r="41" spans="1:6" ht="13.5" customHeight="1">
      <c r="A41" s="5"/>
      <c r="B41" s="6">
        <v>35</v>
      </c>
      <c r="C41" s="6">
        <v>50</v>
      </c>
      <c r="D41" s="39"/>
      <c r="E41" s="40">
        <v>45.8</v>
      </c>
      <c r="F41" s="32">
        <f t="shared" si="2"/>
        <v>4122</v>
      </c>
    </row>
    <row r="42" spans="1:6" ht="13.5" customHeight="1">
      <c r="A42" s="41"/>
      <c r="B42" s="7">
        <v>35</v>
      </c>
      <c r="C42" s="7">
        <v>55</v>
      </c>
      <c r="D42" s="42"/>
      <c r="E42" s="43">
        <v>50.8</v>
      </c>
      <c r="F42" s="32">
        <f t="shared" si="2"/>
        <v>4572</v>
      </c>
    </row>
    <row r="43" spans="1:6" ht="13.5" customHeight="1">
      <c r="A43" s="5"/>
      <c r="B43" s="6">
        <v>35</v>
      </c>
      <c r="C43" s="6">
        <v>60</v>
      </c>
      <c r="D43" s="39"/>
      <c r="E43" s="40">
        <v>50.8</v>
      </c>
      <c r="F43" s="32">
        <f t="shared" si="2"/>
        <v>4572</v>
      </c>
    </row>
    <row r="44" spans="1:6" ht="13.5" customHeight="1">
      <c r="A44" s="5"/>
      <c r="B44" s="6">
        <v>35</v>
      </c>
      <c r="C44" s="6">
        <v>65</v>
      </c>
      <c r="D44" s="39"/>
      <c r="E44" s="40">
        <v>55.8</v>
      </c>
      <c r="F44" s="32">
        <f t="shared" ref="F44" si="3">E44*$F$3</f>
        <v>5022</v>
      </c>
    </row>
    <row r="45" spans="1:6" ht="13.5" customHeight="1">
      <c r="A45" s="41"/>
      <c r="B45" s="7">
        <v>40</v>
      </c>
      <c r="C45" s="7">
        <v>40</v>
      </c>
      <c r="D45" s="42"/>
      <c r="E45" s="43">
        <v>40.9</v>
      </c>
      <c r="F45" s="32">
        <f t="shared" si="2"/>
        <v>3681</v>
      </c>
    </row>
    <row r="46" spans="1:6" ht="13.5" customHeight="1">
      <c r="A46" s="5"/>
      <c r="B46" s="6">
        <v>40</v>
      </c>
      <c r="C46" s="6">
        <v>45</v>
      </c>
      <c r="D46" s="39"/>
      <c r="E46" s="40">
        <v>45.8</v>
      </c>
      <c r="F46" s="32">
        <f t="shared" si="2"/>
        <v>4122</v>
      </c>
    </row>
    <row r="47" spans="1:6" ht="13.5" customHeight="1">
      <c r="A47" s="41"/>
      <c r="B47" s="7">
        <v>40</v>
      </c>
      <c r="C47" s="7">
        <v>50</v>
      </c>
      <c r="D47" s="42"/>
      <c r="E47" s="43">
        <v>45.8</v>
      </c>
      <c r="F47" s="32">
        <f t="shared" si="2"/>
        <v>4122</v>
      </c>
    </row>
    <row r="48" spans="1:6" ht="13.5" customHeight="1">
      <c r="A48" s="5"/>
      <c r="B48" s="9">
        <v>40</v>
      </c>
      <c r="C48" s="9">
        <v>55</v>
      </c>
      <c r="D48" s="39"/>
      <c r="E48" s="40">
        <v>50.8</v>
      </c>
      <c r="F48" s="32">
        <f t="shared" si="2"/>
        <v>4572</v>
      </c>
    </row>
    <row r="49" spans="1:6" ht="13.5" customHeight="1">
      <c r="A49" s="41"/>
      <c r="B49" s="7">
        <v>40</v>
      </c>
      <c r="C49" s="7">
        <v>60</v>
      </c>
      <c r="D49" s="45"/>
      <c r="E49" s="43">
        <v>50.8</v>
      </c>
      <c r="F49" s="32">
        <f t="shared" si="2"/>
        <v>4572</v>
      </c>
    </row>
    <row r="50" spans="1:6" ht="13.5" customHeight="1">
      <c r="A50" s="5"/>
      <c r="B50" s="6">
        <v>45</v>
      </c>
      <c r="C50" s="6">
        <v>45</v>
      </c>
      <c r="D50" s="39"/>
      <c r="E50" s="40">
        <v>50.8</v>
      </c>
      <c r="F50" s="32">
        <f t="shared" si="2"/>
        <v>4572</v>
      </c>
    </row>
    <row r="51" spans="1:6" ht="13.5" customHeight="1">
      <c r="A51" s="41"/>
      <c r="B51" s="7">
        <v>45</v>
      </c>
      <c r="C51" s="7">
        <v>50</v>
      </c>
      <c r="D51" s="45"/>
      <c r="E51" s="43">
        <v>50.8</v>
      </c>
      <c r="F51" s="32">
        <f t="shared" si="2"/>
        <v>4572</v>
      </c>
    </row>
    <row r="52" spans="1:6" ht="13.5" customHeight="1">
      <c r="A52" s="5"/>
      <c r="B52" s="6">
        <v>45</v>
      </c>
      <c r="C52" s="6">
        <v>55</v>
      </c>
      <c r="D52" s="32"/>
      <c r="E52" s="40">
        <v>55.8</v>
      </c>
      <c r="F52" s="32">
        <f t="shared" si="2"/>
        <v>5022</v>
      </c>
    </row>
    <row r="53" spans="1:6" ht="13.5" customHeight="1">
      <c r="A53" s="41"/>
      <c r="B53" s="7">
        <v>45</v>
      </c>
      <c r="C53" s="7">
        <v>60</v>
      </c>
      <c r="D53" s="42"/>
      <c r="E53" s="43">
        <v>55.8</v>
      </c>
      <c r="F53" s="32">
        <f t="shared" si="2"/>
        <v>5022</v>
      </c>
    </row>
    <row r="54" spans="1:6" ht="13.5" customHeight="1">
      <c r="A54" s="5"/>
      <c r="B54" s="6">
        <v>50</v>
      </c>
      <c r="C54" s="6">
        <v>50</v>
      </c>
      <c r="D54" s="39"/>
      <c r="E54" s="40">
        <v>50.8</v>
      </c>
      <c r="F54" s="32">
        <f t="shared" si="2"/>
        <v>4572</v>
      </c>
    </row>
    <row r="55" spans="1:6" ht="13.5" customHeight="1">
      <c r="A55" s="41"/>
      <c r="B55" s="7">
        <v>50</v>
      </c>
      <c r="C55" s="7">
        <v>55</v>
      </c>
      <c r="D55" s="42"/>
      <c r="E55" s="43">
        <v>55.8</v>
      </c>
      <c r="F55" s="32">
        <f t="shared" si="2"/>
        <v>5022</v>
      </c>
    </row>
    <row r="56" spans="1:6" ht="13.5" customHeight="1">
      <c r="A56" s="5"/>
      <c r="B56" s="6">
        <v>50</v>
      </c>
      <c r="C56" s="6">
        <v>60</v>
      </c>
      <c r="D56" s="47"/>
      <c r="E56" s="40">
        <v>55.8</v>
      </c>
      <c r="F56" s="32">
        <f t="shared" si="2"/>
        <v>5022</v>
      </c>
    </row>
    <row r="57" spans="1:6" ht="13.5" customHeight="1">
      <c r="A57" s="41"/>
      <c r="B57" s="7">
        <v>55</v>
      </c>
      <c r="C57" s="7">
        <v>55</v>
      </c>
      <c r="D57" s="42"/>
      <c r="E57" s="43">
        <v>60.7</v>
      </c>
      <c r="F57" s="32">
        <f t="shared" si="2"/>
        <v>5463</v>
      </c>
    </row>
    <row r="58" spans="1:6" ht="13.5" customHeight="1">
      <c r="A58" s="5"/>
      <c r="B58" s="6">
        <v>55</v>
      </c>
      <c r="C58" s="6">
        <v>60</v>
      </c>
      <c r="D58" s="39"/>
      <c r="E58" s="40">
        <v>226.3</v>
      </c>
      <c r="F58" s="32">
        <f t="shared" si="2"/>
        <v>20367</v>
      </c>
    </row>
    <row r="59" spans="1:6" ht="13.5" customHeight="1">
      <c r="A59" s="41"/>
      <c r="B59" s="7">
        <v>60</v>
      </c>
      <c r="C59" s="7">
        <v>60</v>
      </c>
      <c r="D59" s="42"/>
      <c r="E59" s="43">
        <v>226.3</v>
      </c>
      <c r="F59" s="32">
        <f t="shared" si="2"/>
        <v>20367</v>
      </c>
    </row>
    <row r="60" spans="1:6" ht="13.5" customHeight="1">
      <c r="A60" s="5"/>
      <c r="B60" s="9">
        <v>60</v>
      </c>
      <c r="C60" s="9">
        <v>70</v>
      </c>
      <c r="D60" s="39"/>
      <c r="E60" s="40">
        <v>258.8</v>
      </c>
      <c r="F60" s="32">
        <f t="shared" si="2"/>
        <v>23292</v>
      </c>
    </row>
    <row r="61" spans="1:6" ht="15" customHeight="1">
      <c r="A61" s="68" t="s">
        <v>6</v>
      </c>
      <c r="B61" s="70" t="s">
        <v>7</v>
      </c>
      <c r="C61" s="72" t="s">
        <v>8</v>
      </c>
      <c r="D61" s="48"/>
      <c r="E61" s="59" t="s">
        <v>22</v>
      </c>
    </row>
    <row r="62" spans="1:6" ht="15" customHeight="1">
      <c r="A62" s="69"/>
      <c r="B62" s="71"/>
      <c r="C62" s="73"/>
      <c r="D62" s="49"/>
      <c r="E62" s="67" t="s">
        <v>25</v>
      </c>
    </row>
    <row r="63" spans="1:6" ht="12.75" customHeight="1">
      <c r="A63" s="5"/>
      <c r="B63" s="6">
        <v>30</v>
      </c>
      <c r="C63" s="6">
        <v>30</v>
      </c>
      <c r="D63" s="39"/>
      <c r="E63" s="63">
        <v>44.9</v>
      </c>
      <c r="F63" s="32">
        <f t="shared" ref="F63:F93" si="4">E63*$F$3</f>
        <v>4041</v>
      </c>
    </row>
    <row r="64" spans="1:6" ht="12.75" customHeight="1">
      <c r="A64" s="41"/>
      <c r="B64" s="7">
        <v>30</v>
      </c>
      <c r="C64" s="7">
        <v>35</v>
      </c>
      <c r="D64" s="42"/>
      <c r="E64" s="64">
        <v>49.8</v>
      </c>
      <c r="F64" s="32">
        <f t="shared" si="4"/>
        <v>4482</v>
      </c>
    </row>
    <row r="65" spans="1:6" ht="12.75" customHeight="1">
      <c r="A65" s="5"/>
      <c r="B65" s="6">
        <v>30</v>
      </c>
      <c r="C65" s="6">
        <v>40</v>
      </c>
      <c r="D65" s="39"/>
      <c r="E65" s="63">
        <v>49.8</v>
      </c>
      <c r="F65" s="32">
        <f t="shared" si="4"/>
        <v>4482</v>
      </c>
    </row>
    <row r="66" spans="1:6" ht="12.75" customHeight="1">
      <c r="A66" s="41"/>
      <c r="B66" s="7">
        <v>30</v>
      </c>
      <c r="C66" s="7">
        <v>45</v>
      </c>
      <c r="D66" s="42"/>
      <c r="E66" s="64">
        <v>54.8</v>
      </c>
      <c r="F66" s="32">
        <f t="shared" si="4"/>
        <v>4932</v>
      </c>
    </row>
    <row r="67" spans="1:6" ht="12.75" customHeight="1">
      <c r="A67" s="5"/>
      <c r="B67" s="6">
        <v>30</v>
      </c>
      <c r="C67" s="6">
        <v>50</v>
      </c>
      <c r="D67" s="44"/>
      <c r="E67" s="63">
        <v>54.8</v>
      </c>
      <c r="F67" s="32">
        <f t="shared" si="4"/>
        <v>4932</v>
      </c>
    </row>
    <row r="68" spans="1:6" ht="12.75" customHeight="1">
      <c r="A68" s="41"/>
      <c r="B68" s="7">
        <v>30</v>
      </c>
      <c r="C68" s="7">
        <v>55</v>
      </c>
      <c r="D68" s="45"/>
      <c r="E68" s="64">
        <v>59.7</v>
      </c>
      <c r="F68" s="32">
        <f t="shared" si="4"/>
        <v>5373</v>
      </c>
    </row>
    <row r="69" spans="1:6" ht="12.75" customHeight="1">
      <c r="A69" s="5"/>
      <c r="B69" s="6">
        <v>30</v>
      </c>
      <c r="C69" s="6">
        <v>60</v>
      </c>
      <c r="D69" s="39"/>
      <c r="E69" s="63">
        <v>59.7</v>
      </c>
      <c r="F69" s="32">
        <f t="shared" si="4"/>
        <v>5373</v>
      </c>
    </row>
    <row r="70" spans="1:6" ht="12.75" customHeight="1">
      <c r="A70" s="41"/>
      <c r="B70" s="8">
        <v>30</v>
      </c>
      <c r="C70" s="8">
        <v>65</v>
      </c>
      <c r="D70" s="42"/>
      <c r="E70" s="64">
        <v>64.7</v>
      </c>
      <c r="F70" s="32">
        <f t="shared" si="4"/>
        <v>5823</v>
      </c>
    </row>
    <row r="71" spans="1:6" ht="12.75" customHeight="1">
      <c r="A71" s="5"/>
      <c r="B71" s="6">
        <v>30</v>
      </c>
      <c r="C71" s="6">
        <v>70</v>
      </c>
      <c r="D71" s="39"/>
      <c r="E71" s="63">
        <v>64.7</v>
      </c>
      <c r="F71" s="32">
        <f t="shared" si="4"/>
        <v>5823</v>
      </c>
    </row>
    <row r="72" spans="1:6" ht="12.75" customHeight="1">
      <c r="A72" s="41"/>
      <c r="B72" s="7">
        <v>35</v>
      </c>
      <c r="C72" s="7">
        <v>35</v>
      </c>
      <c r="D72" s="46"/>
      <c r="E72" s="64">
        <v>54.8</v>
      </c>
      <c r="F72" s="32">
        <f t="shared" si="4"/>
        <v>4932</v>
      </c>
    </row>
    <row r="73" spans="1:6" ht="12.75" customHeight="1">
      <c r="A73" s="5"/>
      <c r="B73" s="6">
        <v>35</v>
      </c>
      <c r="C73" s="6">
        <v>40</v>
      </c>
      <c r="D73" s="39"/>
      <c r="E73" s="63">
        <v>54.8</v>
      </c>
      <c r="F73" s="32">
        <f t="shared" si="4"/>
        <v>4932</v>
      </c>
    </row>
    <row r="74" spans="1:6" ht="12.75" customHeight="1">
      <c r="A74" s="41"/>
      <c r="B74" s="7">
        <v>35</v>
      </c>
      <c r="C74" s="7">
        <v>45</v>
      </c>
      <c r="D74" s="42"/>
      <c r="E74" s="64">
        <v>59.7</v>
      </c>
      <c r="F74" s="32">
        <f t="shared" si="4"/>
        <v>5373</v>
      </c>
    </row>
    <row r="75" spans="1:6" ht="12.75" customHeight="1">
      <c r="A75" s="5"/>
      <c r="B75" s="6">
        <v>35</v>
      </c>
      <c r="C75" s="6">
        <v>50</v>
      </c>
      <c r="D75" s="39"/>
      <c r="E75" s="63">
        <v>59.7</v>
      </c>
      <c r="F75" s="32">
        <f t="shared" si="4"/>
        <v>5373</v>
      </c>
    </row>
    <row r="76" spans="1:6" ht="12.75" customHeight="1">
      <c r="A76" s="41"/>
      <c r="B76" s="7">
        <v>35</v>
      </c>
      <c r="C76" s="7">
        <v>55</v>
      </c>
      <c r="D76" s="42"/>
      <c r="E76" s="64">
        <v>64.7</v>
      </c>
      <c r="F76" s="32">
        <f t="shared" si="4"/>
        <v>5823</v>
      </c>
    </row>
    <row r="77" spans="1:6" ht="12.75" customHeight="1">
      <c r="A77" s="5"/>
      <c r="B77" s="6">
        <v>35</v>
      </c>
      <c r="C77" s="6">
        <v>60</v>
      </c>
      <c r="D77" s="39"/>
      <c r="E77" s="63">
        <v>64.7</v>
      </c>
      <c r="F77" s="32">
        <f t="shared" si="4"/>
        <v>5823</v>
      </c>
    </row>
    <row r="78" spans="1:6" ht="12.75" customHeight="1">
      <c r="A78" s="41"/>
      <c r="B78" s="7">
        <v>40</v>
      </c>
      <c r="C78" s="7">
        <v>40</v>
      </c>
      <c r="D78" s="42"/>
      <c r="E78" s="64">
        <v>54.8</v>
      </c>
      <c r="F78" s="32">
        <f t="shared" si="4"/>
        <v>4932</v>
      </c>
    </row>
    <row r="79" spans="1:6" ht="12.75" customHeight="1">
      <c r="A79" s="5"/>
      <c r="B79" s="6">
        <v>40</v>
      </c>
      <c r="C79" s="6">
        <v>45</v>
      </c>
      <c r="D79" s="39"/>
      <c r="E79" s="63">
        <v>59.7</v>
      </c>
      <c r="F79" s="32">
        <f t="shared" si="4"/>
        <v>5373</v>
      </c>
    </row>
    <row r="80" spans="1:6" ht="12.75" customHeight="1">
      <c r="A80" s="41"/>
      <c r="B80" s="7">
        <v>40</v>
      </c>
      <c r="C80" s="7">
        <v>50</v>
      </c>
      <c r="D80" s="42"/>
      <c r="E80" s="64">
        <v>59.7</v>
      </c>
      <c r="F80" s="32">
        <f t="shared" si="4"/>
        <v>5373</v>
      </c>
    </row>
    <row r="81" spans="1:6" ht="12.75" customHeight="1">
      <c r="A81" s="5"/>
      <c r="B81" s="9">
        <v>40</v>
      </c>
      <c r="C81" s="9">
        <v>55</v>
      </c>
      <c r="D81" s="39"/>
      <c r="E81" s="63">
        <v>64.7</v>
      </c>
      <c r="F81" s="32">
        <f t="shared" si="4"/>
        <v>5823</v>
      </c>
    </row>
    <row r="82" spans="1:6" ht="12.75" customHeight="1">
      <c r="A82" s="41"/>
      <c r="B82" s="7">
        <v>40</v>
      </c>
      <c r="C82" s="7">
        <v>60</v>
      </c>
      <c r="D82" s="45"/>
      <c r="E82" s="64">
        <v>64.7</v>
      </c>
      <c r="F82" s="32">
        <f t="shared" si="4"/>
        <v>5823</v>
      </c>
    </row>
    <row r="83" spans="1:6" ht="12.75" customHeight="1">
      <c r="A83" s="5"/>
      <c r="B83" s="6">
        <v>45</v>
      </c>
      <c r="C83" s="6">
        <v>45</v>
      </c>
      <c r="D83" s="39"/>
      <c r="E83" s="63">
        <v>64.7</v>
      </c>
      <c r="F83" s="32">
        <f t="shared" si="4"/>
        <v>5823</v>
      </c>
    </row>
    <row r="84" spans="1:6" ht="12.75" customHeight="1">
      <c r="A84" s="41"/>
      <c r="B84" s="7">
        <v>45</v>
      </c>
      <c r="C84" s="7">
        <v>50</v>
      </c>
      <c r="D84" s="45"/>
      <c r="E84" s="64">
        <v>64.7</v>
      </c>
      <c r="F84" s="32">
        <f t="shared" si="4"/>
        <v>5823</v>
      </c>
    </row>
    <row r="85" spans="1:6" ht="12.75" customHeight="1">
      <c r="A85" s="5"/>
      <c r="B85" s="6">
        <v>45</v>
      </c>
      <c r="C85" s="6">
        <v>55</v>
      </c>
      <c r="D85" s="32"/>
      <c r="E85" s="63">
        <v>69.7</v>
      </c>
      <c r="F85" s="32">
        <f t="shared" si="4"/>
        <v>6273</v>
      </c>
    </row>
    <row r="86" spans="1:6" ht="12.75" customHeight="1">
      <c r="A86" s="41"/>
      <c r="B86" s="7">
        <v>45</v>
      </c>
      <c r="C86" s="7">
        <v>60</v>
      </c>
      <c r="D86" s="42"/>
      <c r="E86" s="64">
        <v>69.7</v>
      </c>
      <c r="F86" s="32">
        <f t="shared" si="4"/>
        <v>6273</v>
      </c>
    </row>
    <row r="87" spans="1:6" ht="12.75" customHeight="1">
      <c r="A87" s="5"/>
      <c r="B87" s="6">
        <v>50</v>
      </c>
      <c r="C87" s="6">
        <v>50</v>
      </c>
      <c r="D87" s="39"/>
      <c r="E87" s="63">
        <v>64.7</v>
      </c>
      <c r="F87" s="32">
        <f t="shared" si="4"/>
        <v>5823</v>
      </c>
    </row>
    <row r="88" spans="1:6" ht="12.75" customHeight="1">
      <c r="A88" s="41"/>
      <c r="B88" s="7">
        <v>50</v>
      </c>
      <c r="C88" s="7">
        <v>55</v>
      </c>
      <c r="D88" s="42"/>
      <c r="E88" s="64">
        <v>69.7</v>
      </c>
      <c r="F88" s="32">
        <f t="shared" si="4"/>
        <v>6273</v>
      </c>
    </row>
    <row r="89" spans="1:6" ht="12.75" customHeight="1">
      <c r="A89" s="5"/>
      <c r="B89" s="6">
        <v>50</v>
      </c>
      <c r="C89" s="6">
        <v>60</v>
      </c>
      <c r="D89" s="47"/>
      <c r="E89" s="63">
        <v>69.7</v>
      </c>
      <c r="F89" s="32">
        <f t="shared" si="4"/>
        <v>6273</v>
      </c>
    </row>
    <row r="90" spans="1:6" ht="12.75" customHeight="1">
      <c r="A90" s="41"/>
      <c r="B90" s="7">
        <v>55</v>
      </c>
      <c r="C90" s="7">
        <v>55</v>
      </c>
      <c r="D90" s="42"/>
      <c r="E90" s="64">
        <v>74.599999999999994</v>
      </c>
      <c r="F90" s="32">
        <f t="shared" si="4"/>
        <v>6713.9999999999991</v>
      </c>
    </row>
    <row r="91" spans="1:6" ht="12.75" customHeight="1">
      <c r="A91" s="5"/>
      <c r="B91" s="6">
        <v>55</v>
      </c>
      <c r="C91" s="6">
        <v>60</v>
      </c>
      <c r="D91" s="39"/>
      <c r="E91" s="63">
        <v>240.2</v>
      </c>
      <c r="F91" s="32">
        <f t="shared" si="4"/>
        <v>21618</v>
      </c>
    </row>
    <row r="92" spans="1:6" ht="12.75" customHeight="1">
      <c r="A92" s="41"/>
      <c r="B92" s="7">
        <v>60</v>
      </c>
      <c r="C92" s="7">
        <v>60</v>
      </c>
      <c r="D92" s="42"/>
      <c r="E92" s="64">
        <v>240.2</v>
      </c>
      <c r="F92" s="32">
        <f t="shared" si="4"/>
        <v>21618</v>
      </c>
    </row>
    <row r="93" spans="1:6" ht="12.75" customHeight="1">
      <c r="A93" s="5"/>
      <c r="B93" s="9">
        <v>60</v>
      </c>
      <c r="C93" s="9">
        <v>100</v>
      </c>
      <c r="D93" s="39"/>
      <c r="E93" s="63">
        <v>370.4</v>
      </c>
      <c r="F93" s="32">
        <f t="shared" si="4"/>
        <v>33336</v>
      </c>
    </row>
    <row r="94" spans="1:6" ht="12" customHeight="1">
      <c r="A94" s="68" t="s">
        <v>6</v>
      </c>
      <c r="B94" s="75" t="s">
        <v>9</v>
      </c>
      <c r="C94" s="77"/>
      <c r="D94" s="50"/>
      <c r="E94" s="58" t="s">
        <v>23</v>
      </c>
    </row>
    <row r="95" spans="1:6" ht="12" customHeight="1">
      <c r="A95" s="69"/>
      <c r="B95" s="76"/>
      <c r="C95" s="78"/>
      <c r="D95" s="51"/>
      <c r="E95" s="52" t="s">
        <v>24</v>
      </c>
    </row>
    <row r="96" spans="1:6" ht="15" customHeight="1">
      <c r="A96" s="11"/>
      <c r="B96" s="6">
        <v>30</v>
      </c>
      <c r="C96" s="27"/>
      <c r="D96" s="53"/>
      <c r="E96" s="63">
        <v>23.8</v>
      </c>
      <c r="F96" s="32">
        <f t="shared" ref="F96:F102" si="5">E96*$F$3</f>
        <v>2142</v>
      </c>
    </row>
    <row r="97" spans="1:6" ht="15" customHeight="1">
      <c r="A97" s="54"/>
      <c r="B97" s="7">
        <v>35</v>
      </c>
      <c r="C97" s="55"/>
      <c r="D97" s="56"/>
      <c r="E97" s="64">
        <v>28.8</v>
      </c>
      <c r="F97" s="32">
        <f t="shared" si="5"/>
        <v>2592</v>
      </c>
    </row>
    <row r="98" spans="1:6" ht="15" customHeight="1">
      <c r="A98" s="11"/>
      <c r="B98" s="6">
        <v>40</v>
      </c>
      <c r="C98" s="27"/>
      <c r="D98" s="53"/>
      <c r="E98" s="63">
        <v>28.8</v>
      </c>
      <c r="F98" s="32">
        <f t="shared" si="5"/>
        <v>2592</v>
      </c>
    </row>
    <row r="99" spans="1:6" ht="15" customHeight="1">
      <c r="A99" s="54"/>
      <c r="B99" s="7">
        <v>45</v>
      </c>
      <c r="C99" s="55"/>
      <c r="D99" s="56"/>
      <c r="E99" s="64">
        <v>33.700000000000003</v>
      </c>
      <c r="F99" s="32">
        <f t="shared" si="5"/>
        <v>3033.0000000000005</v>
      </c>
    </row>
    <row r="100" spans="1:6" ht="15" customHeight="1">
      <c r="A100" s="11"/>
      <c r="B100" s="6">
        <v>50</v>
      </c>
      <c r="C100" s="27"/>
      <c r="D100" s="53"/>
      <c r="E100" s="63">
        <v>33.700000000000003</v>
      </c>
      <c r="F100" s="32">
        <f t="shared" si="5"/>
        <v>3033.0000000000005</v>
      </c>
    </row>
    <row r="101" spans="1:6" ht="15" customHeight="1">
      <c r="A101" s="54"/>
      <c r="B101" s="7">
        <v>55</v>
      </c>
      <c r="C101" s="55"/>
      <c r="D101" s="56"/>
      <c r="E101" s="64">
        <v>38.700000000000003</v>
      </c>
      <c r="F101" s="32">
        <f t="shared" si="5"/>
        <v>3483.0000000000005</v>
      </c>
    </row>
    <row r="102" spans="1:6" ht="15" customHeight="1">
      <c r="A102" s="11"/>
      <c r="B102" s="6">
        <v>60</v>
      </c>
      <c r="C102" s="27"/>
      <c r="D102" s="53"/>
      <c r="E102" s="63">
        <v>38.700000000000003</v>
      </c>
      <c r="F102" s="32">
        <f t="shared" si="5"/>
        <v>3483.0000000000005</v>
      </c>
    </row>
  </sheetData>
  <mergeCells count="10">
    <mergeCell ref="A27:A28"/>
    <mergeCell ref="B27:B28"/>
    <mergeCell ref="C27:C28"/>
    <mergeCell ref="A1:E1"/>
    <mergeCell ref="A94:A95"/>
    <mergeCell ref="A61:A62"/>
    <mergeCell ref="B94:B95"/>
    <mergeCell ref="C94:C95"/>
    <mergeCell ref="B61:B62"/>
    <mergeCell ref="C61:C62"/>
  </mergeCells>
  <phoneticPr fontId="0" type="noConversion"/>
  <printOptions gridLines="1"/>
  <pageMargins left="0.25" right="0.25" top="0.13177083333333334" bottom="0.10312499999999999" header="0.3" footer="0.3"/>
  <pageSetup paperSize="9" scale="60" orientation="portrait" r:id="rId1"/>
  <headerFooter alignWithMargins="0"/>
  <colBreaks count="1" manualBreakCount="1">
    <brk id="18" max="10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IKON P6</vt:lpstr>
      <vt:lpstr>'IKON P6'!Область_печати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Nikita D</cp:lastModifiedBy>
  <cp:lastPrinted>2021-09-01T08:30:33Z</cp:lastPrinted>
  <dcterms:created xsi:type="dcterms:W3CDTF">2003-07-09T07:57:38Z</dcterms:created>
  <dcterms:modified xsi:type="dcterms:W3CDTF">2022-01-12T08:10:59Z</dcterms:modified>
</cp:coreProperties>
</file>